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11970" activeTab="0"/>
  </bookViews>
  <sheets>
    <sheet name="复试&amp;拟录取" sheetId="1" r:id="rId1"/>
  </sheets>
  <definedNames>
    <definedName name="_xlnm.Print_Titles" localSheetId="0">'复试&amp;拟录取'!$2:$2</definedName>
  </definedNames>
  <calcPr fullCalcOnLoad="1"/>
</workbook>
</file>

<file path=xl/sharedStrings.xml><?xml version="1.0" encoding="utf-8"?>
<sst xmlns="http://schemas.openxmlformats.org/spreadsheetml/2006/main" count="583" uniqueCount="266">
  <si>
    <t>刘偲祎慧</t>
  </si>
  <si>
    <t>考生编号</t>
  </si>
  <si>
    <t>姓名</t>
  </si>
  <si>
    <t>政治</t>
  </si>
  <si>
    <t>专业课</t>
  </si>
  <si>
    <t>综合课</t>
  </si>
  <si>
    <t>权重成绩</t>
  </si>
  <si>
    <t>100016000290009</t>
  </si>
  <si>
    <t>吴蔽余</t>
  </si>
  <si>
    <t>030101 法学理论</t>
  </si>
  <si>
    <t>76</t>
  </si>
  <si>
    <t>70</t>
  </si>
  <si>
    <t>140</t>
  </si>
  <si>
    <t>100</t>
  </si>
  <si>
    <t>386</t>
  </si>
  <si>
    <t xml:space="preserve"> </t>
  </si>
  <si>
    <t>100016000290008</t>
  </si>
  <si>
    <t>王艺霖</t>
  </si>
  <si>
    <t>64</t>
  </si>
  <si>
    <t>67</t>
  </si>
  <si>
    <t>137</t>
  </si>
  <si>
    <t>106</t>
  </si>
  <si>
    <t>374</t>
  </si>
  <si>
    <t>100016000291842</t>
  </si>
  <si>
    <t>王旭起</t>
  </si>
  <si>
    <t>74</t>
  </si>
  <si>
    <t>136</t>
  </si>
  <si>
    <t>90</t>
  </si>
  <si>
    <t>370</t>
  </si>
  <si>
    <t>100016000290012</t>
  </si>
  <si>
    <t>郑力海</t>
  </si>
  <si>
    <t>73</t>
  </si>
  <si>
    <t>62</t>
  </si>
  <si>
    <t>135</t>
  </si>
  <si>
    <t>98</t>
  </si>
  <si>
    <t>368</t>
  </si>
  <si>
    <t>100016000290007</t>
  </si>
  <si>
    <t>王硕</t>
  </si>
  <si>
    <t>69</t>
  </si>
  <si>
    <t>65</t>
  </si>
  <si>
    <t>134</t>
  </si>
  <si>
    <t>92</t>
  </si>
  <si>
    <t>360</t>
  </si>
  <si>
    <t>100016000290016</t>
  </si>
  <si>
    <t>梁挪亚</t>
  </si>
  <si>
    <t>030102 法律史</t>
  </si>
  <si>
    <t>127</t>
  </si>
  <si>
    <t>104</t>
  </si>
  <si>
    <t>100016000292083</t>
  </si>
  <si>
    <t>房卉</t>
  </si>
  <si>
    <t>79</t>
  </si>
  <si>
    <t>123</t>
  </si>
  <si>
    <t>85</t>
  </si>
  <si>
    <t>357</t>
  </si>
  <si>
    <t>100016000290028</t>
  </si>
  <si>
    <t>刘建业</t>
  </si>
  <si>
    <t>030103 宪法学与行政法学</t>
  </si>
  <si>
    <t>72</t>
  </si>
  <si>
    <t>107</t>
  </si>
  <si>
    <t>355</t>
  </si>
  <si>
    <t>100016000291112</t>
  </si>
  <si>
    <t>杨博文</t>
  </si>
  <si>
    <t>82</t>
  </si>
  <si>
    <t>96</t>
  </si>
  <si>
    <t>351</t>
  </si>
  <si>
    <t>100016000290924</t>
  </si>
  <si>
    <t>孙琪</t>
  </si>
  <si>
    <t>81</t>
  </si>
  <si>
    <t>78</t>
  </si>
  <si>
    <t>95</t>
  </si>
  <si>
    <t>93</t>
  </si>
  <si>
    <t>347</t>
  </si>
  <si>
    <t>100016000290052</t>
  </si>
  <si>
    <t>李澜</t>
  </si>
  <si>
    <t>030104 刑法学</t>
  </si>
  <si>
    <t>75</t>
  </si>
  <si>
    <t>77</t>
  </si>
  <si>
    <t>124</t>
  </si>
  <si>
    <t>416</t>
  </si>
  <si>
    <t>100016000290087</t>
  </si>
  <si>
    <t>姚航</t>
  </si>
  <si>
    <t>139</t>
  </si>
  <si>
    <t>116</t>
  </si>
  <si>
    <t>410</t>
  </si>
  <si>
    <t>100016000290083</t>
  </si>
  <si>
    <t>胥开文</t>
  </si>
  <si>
    <t>113</t>
  </si>
  <si>
    <t>407</t>
  </si>
  <si>
    <t>100016000292184</t>
  </si>
  <si>
    <t>高颖文</t>
  </si>
  <si>
    <t>389</t>
  </si>
  <si>
    <t>100016000290059</t>
  </si>
  <si>
    <t>刘芹</t>
  </si>
  <si>
    <t>86</t>
  </si>
  <si>
    <t>66</t>
  </si>
  <si>
    <t>130</t>
  </si>
  <si>
    <t>105</t>
  </si>
  <si>
    <t>387</t>
  </si>
  <si>
    <t>100016000290042</t>
  </si>
  <si>
    <t>高照</t>
  </si>
  <si>
    <t>61</t>
  </si>
  <si>
    <t>60</t>
  </si>
  <si>
    <t>126</t>
  </si>
  <si>
    <t>354</t>
  </si>
  <si>
    <t>少数民族骨干计划</t>
  </si>
  <si>
    <t>100016000291918</t>
  </si>
  <si>
    <t>向政珲</t>
  </si>
  <si>
    <t>324</t>
  </si>
  <si>
    <t>100016000290130</t>
  </si>
  <si>
    <t>王武平</t>
  </si>
  <si>
    <t>030105 民商法学</t>
  </si>
  <si>
    <t>80</t>
  </si>
  <si>
    <t>111</t>
  </si>
  <si>
    <t>395</t>
  </si>
  <si>
    <t>100016000290131</t>
  </si>
  <si>
    <t>王旭</t>
  </si>
  <si>
    <t>122</t>
  </si>
  <si>
    <t>114</t>
  </si>
  <si>
    <t>100016000290126</t>
  </si>
  <si>
    <t>王红红</t>
  </si>
  <si>
    <t>83</t>
  </si>
  <si>
    <t>117</t>
  </si>
  <si>
    <t>112</t>
  </si>
  <si>
    <t>100016000290121</t>
  </si>
  <si>
    <t>苏叶</t>
  </si>
  <si>
    <t>115</t>
  </si>
  <si>
    <t>94</t>
  </si>
  <si>
    <t>100016000292190</t>
  </si>
  <si>
    <t>杨松</t>
  </si>
  <si>
    <t>58</t>
  </si>
  <si>
    <t>63</t>
  </si>
  <si>
    <t>330</t>
  </si>
  <si>
    <t>100016000290907</t>
  </si>
  <si>
    <t>赵丽梅</t>
  </si>
  <si>
    <t>100016000291797</t>
  </si>
  <si>
    <t>邱云祥</t>
  </si>
  <si>
    <t>030106 诉讼法学</t>
  </si>
  <si>
    <t>84</t>
  </si>
  <si>
    <t>393</t>
  </si>
  <si>
    <t>100016000290156</t>
  </si>
  <si>
    <t>田甜</t>
  </si>
  <si>
    <t>119</t>
  </si>
  <si>
    <t>382</t>
  </si>
  <si>
    <t>100016000292173</t>
  </si>
  <si>
    <t>李琴</t>
  </si>
  <si>
    <t>344</t>
  </si>
  <si>
    <t>100016000290964</t>
  </si>
  <si>
    <t>纪玄</t>
  </si>
  <si>
    <t>71</t>
  </si>
  <si>
    <t>341</t>
  </si>
  <si>
    <t>100016000290158</t>
  </si>
  <si>
    <t>吴昭濒</t>
  </si>
  <si>
    <t>101</t>
  </si>
  <si>
    <t>323</t>
  </si>
  <si>
    <t>100016000290181</t>
  </si>
  <si>
    <t>吕雅馨</t>
  </si>
  <si>
    <t>030107 经济法学</t>
  </si>
  <si>
    <t>401</t>
  </si>
  <si>
    <t>100016000290182</t>
  </si>
  <si>
    <t>孟飞</t>
  </si>
  <si>
    <t>100016000290166</t>
  </si>
  <si>
    <t>窦周元</t>
  </si>
  <si>
    <t>358</t>
  </si>
  <si>
    <t>100016000290188</t>
  </si>
  <si>
    <t>石国玺</t>
  </si>
  <si>
    <t>103</t>
  </si>
  <si>
    <t>100016000291230</t>
  </si>
  <si>
    <t>俞静</t>
  </si>
  <si>
    <t>97</t>
  </si>
  <si>
    <t>100016000290170</t>
  </si>
  <si>
    <t>胡志刚</t>
  </si>
  <si>
    <t>108</t>
  </si>
  <si>
    <t>100016000290171</t>
  </si>
  <si>
    <t>蒋曾鸿妮</t>
  </si>
  <si>
    <t>353</t>
  </si>
  <si>
    <t>100016000291228</t>
  </si>
  <si>
    <t>李蒙娜</t>
  </si>
  <si>
    <t>59</t>
  </si>
  <si>
    <t>68</t>
  </si>
  <si>
    <t>346</t>
  </si>
  <si>
    <t>100016000291385</t>
  </si>
  <si>
    <t>宋悦</t>
  </si>
  <si>
    <t>030109 国际法学</t>
  </si>
  <si>
    <t>133</t>
  </si>
  <si>
    <t>99</t>
  </si>
  <si>
    <t>100016000290211</t>
  </si>
  <si>
    <t>沈罗怡</t>
  </si>
  <si>
    <t>375</t>
  </si>
  <si>
    <t>100016000290215</t>
  </si>
  <si>
    <t>姚钦洲</t>
  </si>
  <si>
    <t>102</t>
  </si>
  <si>
    <t>367</t>
  </si>
  <si>
    <t>100016000292050</t>
  </si>
  <si>
    <t>陈德文</t>
  </si>
  <si>
    <t>109</t>
  </si>
  <si>
    <t>340</t>
  </si>
  <si>
    <t>100016000290234</t>
  </si>
  <si>
    <t>曾田</t>
  </si>
  <si>
    <t>030120 法学（知识产权法）</t>
  </si>
  <si>
    <t>100016000290233</t>
  </si>
  <si>
    <t>文婷</t>
  </si>
  <si>
    <t>345</t>
  </si>
  <si>
    <t>100016000290908</t>
  </si>
  <si>
    <t>韩粮远</t>
  </si>
  <si>
    <t>100016000290241</t>
  </si>
  <si>
    <t>韩励豪</t>
  </si>
  <si>
    <t>030121 法学（商法）</t>
  </si>
  <si>
    <t>89</t>
  </si>
  <si>
    <t>131</t>
  </si>
  <si>
    <t>412</t>
  </si>
  <si>
    <t>100016000290237</t>
  </si>
  <si>
    <t>毕敬广</t>
  </si>
  <si>
    <t>121</t>
  </si>
  <si>
    <t>371</t>
  </si>
  <si>
    <t>100016000290245</t>
  </si>
  <si>
    <t>李想</t>
  </si>
  <si>
    <t>120</t>
  </si>
  <si>
    <t>100016000290256</t>
  </si>
  <si>
    <t>杨静</t>
  </si>
  <si>
    <t>362</t>
  </si>
  <si>
    <t>100016000290259</t>
  </si>
  <si>
    <t>叶江湖</t>
  </si>
  <si>
    <t>361</t>
  </si>
  <si>
    <t>100016000290278</t>
  </si>
  <si>
    <t>030122 法学（国际经济法）</t>
  </si>
  <si>
    <t>384</t>
  </si>
  <si>
    <t>100016000290281</t>
  </si>
  <si>
    <t>李毅</t>
  </si>
  <si>
    <t>373</t>
  </si>
  <si>
    <t>100016000290263</t>
  </si>
  <si>
    <t>陈琦</t>
  </si>
  <si>
    <t>110</t>
  </si>
  <si>
    <t>100016000290285</t>
  </si>
  <si>
    <t>宋佳兴</t>
  </si>
  <si>
    <t>365</t>
  </si>
  <si>
    <t>100016000291388</t>
  </si>
  <si>
    <t>徐源璟</t>
  </si>
  <si>
    <t>118</t>
  </si>
  <si>
    <t>363</t>
  </si>
  <si>
    <t>100016000290266</t>
  </si>
  <si>
    <t>杜彬彬</t>
  </si>
  <si>
    <t>100016000290290</t>
  </si>
  <si>
    <t>王雅昕</t>
  </si>
  <si>
    <t>100016000291895</t>
  </si>
  <si>
    <t>曹思丹</t>
  </si>
  <si>
    <t>100016000290275</t>
  </si>
  <si>
    <t>李佳笑</t>
  </si>
  <si>
    <t>339</t>
  </si>
  <si>
    <t>民事诉讼法学</t>
  </si>
  <si>
    <t>刑事诉讼法学</t>
  </si>
  <si>
    <t>破格复试</t>
  </si>
  <si>
    <t>专业能力
面试成绩</t>
  </si>
  <si>
    <t>报考专业</t>
  </si>
  <si>
    <t>外语</t>
  </si>
  <si>
    <t>初试
总分</t>
  </si>
  <si>
    <t>外语能力
考核成绩</t>
  </si>
  <si>
    <t>专业名次</t>
  </si>
  <si>
    <t>备注</t>
  </si>
  <si>
    <t>刑事诉讼法学</t>
  </si>
  <si>
    <t>民事诉讼法学</t>
  </si>
  <si>
    <t>少数民族骨干计划
民事诉讼法学</t>
  </si>
  <si>
    <t>是</t>
  </si>
  <si>
    <t>2016年法学硕士统考复试成绩&amp;拟录取名单</t>
  </si>
  <si>
    <t>是否拟录取</t>
  </si>
  <si>
    <t>否</t>
  </si>
  <si>
    <t>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</si>
</sst>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</numFmts>
  <fonts count="40">
    <font>
      <sz val="10"/>
      <name val="Arial"/>
      <family val="2"/>
    </font>
    <font>
      <sz val="9"/>
      <name val="宋体"/>
      <family val="0"/>
    </font>
    <font>
      <b/>
      <sz val="12"/>
      <name val="Microsoft YaHei UI"/>
      <family val="2"/>
    </font>
    <font>
      <sz val="10"/>
      <name val="Microsoft YaHei UI"/>
      <family val="2"/>
    </font>
    <font>
      <b/>
      <sz val="10"/>
      <name val="Microsoft YaHei U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Microsoft YaHei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2" fontId="39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N1"/>
    </sheetView>
  </sheetViews>
  <sheetFormatPr defaultColWidth="9.140625" defaultRowHeight="30" customHeight="1"/>
  <cols>
    <col min="1" max="1" width="20.140625" style="1" customWidth="1"/>
    <col min="2" max="2" width="9.00390625" style="1" customWidth="1"/>
    <col min="3" max="3" width="26.57421875" style="1" customWidth="1"/>
    <col min="4" max="8" width="6.7109375" style="1" customWidth="1"/>
    <col min="9" max="11" width="11.7109375" style="1" customWidth="1"/>
    <col min="12" max="12" width="9.28125" style="1" customWidth="1"/>
    <col min="13" max="13" width="21.57421875" style="1" customWidth="1"/>
    <col min="14" max="14" width="13.140625" style="1" customWidth="1"/>
    <col min="15" max="16384" width="9.140625" style="1" customWidth="1"/>
  </cols>
  <sheetData>
    <row r="1" spans="1:14" ht="38.25" customHeight="1">
      <c r="A1" s="11" t="s">
        <v>262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3" customFormat="1" ht="42" customHeight="1">
      <c r="A2" s="2" t="s">
        <v>1</v>
      </c>
      <c r="B2" s="2" t="s">
        <v>2</v>
      </c>
      <c r="C2" s="2" t="s">
        <v>252</v>
      </c>
      <c r="D2" s="2" t="s">
        <v>253</v>
      </c>
      <c r="E2" s="2" t="s">
        <v>3</v>
      </c>
      <c r="F2" s="2" t="s">
        <v>4</v>
      </c>
      <c r="G2" s="2" t="s">
        <v>5</v>
      </c>
      <c r="H2" s="2" t="s">
        <v>254</v>
      </c>
      <c r="I2" s="2" t="s">
        <v>251</v>
      </c>
      <c r="J2" s="2" t="s">
        <v>255</v>
      </c>
      <c r="K2" s="2" t="s">
        <v>6</v>
      </c>
      <c r="L2" s="2" t="s">
        <v>256</v>
      </c>
      <c r="M2" s="2" t="s">
        <v>257</v>
      </c>
      <c r="N2" s="2" t="s">
        <v>263</v>
      </c>
    </row>
    <row r="3" spans="1:14" ht="30" customHeight="1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>
        <v>91.4</v>
      </c>
      <c r="J3" s="5">
        <v>2.1</v>
      </c>
      <c r="K3" s="7">
        <f>H3/5*0.6+I3*0.4+J3</f>
        <v>84.97999999999999</v>
      </c>
      <c r="L3" s="5">
        <v>1</v>
      </c>
      <c r="M3" s="4" t="s">
        <v>15</v>
      </c>
      <c r="N3" s="5" t="s">
        <v>261</v>
      </c>
    </row>
    <row r="4" spans="1:14" ht="30" customHeight="1">
      <c r="A4" s="4" t="s">
        <v>29</v>
      </c>
      <c r="B4" s="4" t="s">
        <v>30</v>
      </c>
      <c r="C4" s="4" t="s">
        <v>9</v>
      </c>
      <c r="D4" s="4" t="s">
        <v>31</v>
      </c>
      <c r="E4" s="4" t="s">
        <v>32</v>
      </c>
      <c r="F4" s="4" t="s">
        <v>33</v>
      </c>
      <c r="G4" s="4" t="s">
        <v>34</v>
      </c>
      <c r="H4" s="4" t="s">
        <v>35</v>
      </c>
      <c r="I4" s="4">
        <v>88.4</v>
      </c>
      <c r="J4" s="5">
        <v>2.4000000000000004</v>
      </c>
      <c r="K4" s="7">
        <f>H4/5*0.6+I4*0.4+J4</f>
        <v>81.92000000000002</v>
      </c>
      <c r="L4" s="5">
        <v>2</v>
      </c>
      <c r="M4" s="4" t="s">
        <v>15</v>
      </c>
      <c r="N4" s="5" t="s">
        <v>261</v>
      </c>
    </row>
    <row r="5" spans="1:14" ht="30" customHeight="1">
      <c r="A5" s="4" t="s">
        <v>36</v>
      </c>
      <c r="B5" s="4" t="s">
        <v>37</v>
      </c>
      <c r="C5" s="4" t="s">
        <v>9</v>
      </c>
      <c r="D5" s="4" t="s">
        <v>38</v>
      </c>
      <c r="E5" s="4" t="s">
        <v>39</v>
      </c>
      <c r="F5" s="4" t="s">
        <v>40</v>
      </c>
      <c r="G5" s="4" t="s">
        <v>41</v>
      </c>
      <c r="H5" s="4" t="s">
        <v>42</v>
      </c>
      <c r="I5" s="4">
        <v>84.8</v>
      </c>
      <c r="J5" s="5">
        <v>0.9</v>
      </c>
      <c r="K5" s="7">
        <f>H5/5*0.6+I5*0.4+J5</f>
        <v>78.02000000000001</v>
      </c>
      <c r="L5" s="5">
        <v>3</v>
      </c>
      <c r="M5" s="4" t="s">
        <v>15</v>
      </c>
      <c r="N5" s="5" t="s">
        <v>261</v>
      </c>
    </row>
    <row r="6" spans="1:14" ht="30" customHeight="1">
      <c r="A6" s="4" t="s">
        <v>23</v>
      </c>
      <c r="B6" s="4" t="s">
        <v>24</v>
      </c>
      <c r="C6" s="4" t="s">
        <v>9</v>
      </c>
      <c r="D6" s="4" t="s">
        <v>25</v>
      </c>
      <c r="E6" s="4" t="s">
        <v>11</v>
      </c>
      <c r="F6" s="4" t="s">
        <v>26</v>
      </c>
      <c r="G6" s="4" t="s">
        <v>27</v>
      </c>
      <c r="H6" s="4" t="s">
        <v>28</v>
      </c>
      <c r="I6" s="4">
        <v>60</v>
      </c>
      <c r="J6" s="5">
        <v>0.9</v>
      </c>
      <c r="K6" s="7">
        <f>H6/5*0.6+I6*0.4+J6</f>
        <v>69.30000000000001</v>
      </c>
      <c r="L6" s="5">
        <v>4</v>
      </c>
      <c r="M6" s="4" t="s">
        <v>15</v>
      </c>
      <c r="N6" s="5" t="s">
        <v>264</v>
      </c>
    </row>
    <row r="7" spans="1:14" ht="30" customHeight="1">
      <c r="A7" s="4" t="s">
        <v>16</v>
      </c>
      <c r="B7" s="4" t="s">
        <v>17</v>
      </c>
      <c r="C7" s="4" t="s">
        <v>9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22</v>
      </c>
      <c r="I7" s="8">
        <v>0</v>
      </c>
      <c r="J7" s="5">
        <v>0.9</v>
      </c>
      <c r="K7" s="7"/>
      <c r="L7" s="5">
        <v>5</v>
      </c>
      <c r="M7" s="4" t="s">
        <v>15</v>
      </c>
      <c r="N7" s="5" t="s">
        <v>264</v>
      </c>
    </row>
    <row r="8" spans="1:14" ht="30" customHeight="1">
      <c r="A8" s="4" t="s">
        <v>43</v>
      </c>
      <c r="B8" s="4" t="s">
        <v>44</v>
      </c>
      <c r="C8" s="4" t="s">
        <v>45</v>
      </c>
      <c r="D8" s="4" t="s">
        <v>25</v>
      </c>
      <c r="E8" s="4" t="s">
        <v>39</v>
      </c>
      <c r="F8" s="4" t="s">
        <v>46</v>
      </c>
      <c r="G8" s="4" t="s">
        <v>47</v>
      </c>
      <c r="H8" s="4" t="s">
        <v>28</v>
      </c>
      <c r="I8" s="4">
        <v>86.6</v>
      </c>
      <c r="J8" s="5">
        <v>2.1</v>
      </c>
      <c r="K8" s="7">
        <f>H8/5*0.6+I8*0.4+J8</f>
        <v>81.13999999999999</v>
      </c>
      <c r="L8" s="5">
        <v>1</v>
      </c>
      <c r="M8" s="4" t="s">
        <v>15</v>
      </c>
      <c r="N8" s="5" t="s">
        <v>261</v>
      </c>
    </row>
    <row r="9" spans="1:14" ht="30" customHeight="1">
      <c r="A9" s="4" t="s">
        <v>48</v>
      </c>
      <c r="B9" s="4" t="s">
        <v>49</v>
      </c>
      <c r="C9" s="4" t="s">
        <v>45</v>
      </c>
      <c r="D9" s="4" t="s">
        <v>50</v>
      </c>
      <c r="E9" s="4" t="s">
        <v>11</v>
      </c>
      <c r="F9" s="4" t="s">
        <v>51</v>
      </c>
      <c r="G9" s="4" t="s">
        <v>52</v>
      </c>
      <c r="H9" s="4" t="s">
        <v>53</v>
      </c>
      <c r="I9" s="4">
        <v>86</v>
      </c>
      <c r="J9" s="5">
        <v>2.1</v>
      </c>
      <c r="K9" s="7">
        <f>H9/5*0.6+I9*0.4+J9</f>
        <v>79.34</v>
      </c>
      <c r="L9" s="5">
        <v>2</v>
      </c>
      <c r="M9" s="4" t="s">
        <v>250</v>
      </c>
      <c r="N9" s="5" t="s">
        <v>261</v>
      </c>
    </row>
    <row r="10" spans="1:14" ht="30" customHeight="1">
      <c r="A10" s="4" t="s">
        <v>54</v>
      </c>
      <c r="B10" s="4" t="s">
        <v>55</v>
      </c>
      <c r="C10" s="4" t="s">
        <v>56</v>
      </c>
      <c r="D10" s="4" t="s">
        <v>57</v>
      </c>
      <c r="E10" s="4" t="s">
        <v>57</v>
      </c>
      <c r="F10" s="4" t="s">
        <v>58</v>
      </c>
      <c r="G10" s="4" t="s">
        <v>47</v>
      </c>
      <c r="H10" s="4" t="s">
        <v>59</v>
      </c>
      <c r="I10" s="4">
        <v>76.8</v>
      </c>
      <c r="J10" s="5">
        <v>1.2000000000000002</v>
      </c>
      <c r="K10" s="7">
        <f>H10/5*0.6+I10*0.4+J10</f>
        <v>74.52</v>
      </c>
      <c r="L10" s="5">
        <v>1</v>
      </c>
      <c r="M10" s="4" t="s">
        <v>15</v>
      </c>
      <c r="N10" s="5" t="s">
        <v>261</v>
      </c>
    </row>
    <row r="11" spans="1:14" ht="30" customHeight="1">
      <c r="A11" s="4" t="s">
        <v>60</v>
      </c>
      <c r="B11" s="4" t="s">
        <v>61</v>
      </c>
      <c r="C11" s="4" t="s">
        <v>56</v>
      </c>
      <c r="D11" s="4" t="s">
        <v>62</v>
      </c>
      <c r="E11" s="4" t="s">
        <v>19</v>
      </c>
      <c r="F11" s="4" t="s">
        <v>63</v>
      </c>
      <c r="G11" s="4" t="s">
        <v>21</v>
      </c>
      <c r="H11" s="4" t="s">
        <v>64</v>
      </c>
      <c r="I11" s="4">
        <v>72</v>
      </c>
      <c r="J11" s="5">
        <v>2.4000000000000004</v>
      </c>
      <c r="K11" s="7">
        <f>H11/5*0.6+I11*0.4+J11</f>
        <v>73.32000000000001</v>
      </c>
      <c r="L11" s="5">
        <v>2</v>
      </c>
      <c r="M11" s="4" t="s">
        <v>15</v>
      </c>
      <c r="N11" s="5" t="s">
        <v>261</v>
      </c>
    </row>
    <row r="12" spans="1:14" ht="30" customHeight="1">
      <c r="A12" s="4" t="s">
        <v>65</v>
      </c>
      <c r="B12" s="4" t="s">
        <v>66</v>
      </c>
      <c r="C12" s="4" t="s">
        <v>56</v>
      </c>
      <c r="D12" s="4" t="s">
        <v>67</v>
      </c>
      <c r="E12" s="4" t="s">
        <v>68</v>
      </c>
      <c r="F12" s="4" t="s">
        <v>69</v>
      </c>
      <c r="G12" s="4" t="s">
        <v>70</v>
      </c>
      <c r="H12" s="4" t="s">
        <v>71</v>
      </c>
      <c r="I12" s="8">
        <v>55</v>
      </c>
      <c r="J12" s="5">
        <v>2.1</v>
      </c>
      <c r="K12" s="7"/>
      <c r="L12" s="5">
        <v>3</v>
      </c>
      <c r="M12" s="4" t="s">
        <v>15</v>
      </c>
      <c r="N12" s="5" t="s">
        <v>264</v>
      </c>
    </row>
    <row r="13" spans="1:14" ht="30" customHeight="1">
      <c r="A13" s="4" t="s">
        <v>72</v>
      </c>
      <c r="B13" s="4" t="s">
        <v>73</v>
      </c>
      <c r="C13" s="4" t="s">
        <v>74</v>
      </c>
      <c r="D13" s="4" t="s">
        <v>75</v>
      </c>
      <c r="E13" s="4" t="s">
        <v>76</v>
      </c>
      <c r="F13" s="4" t="s">
        <v>12</v>
      </c>
      <c r="G13" s="4" t="s">
        <v>77</v>
      </c>
      <c r="H13" s="4" t="s">
        <v>78</v>
      </c>
      <c r="I13" s="9">
        <v>95.83333333333333</v>
      </c>
      <c r="J13" s="5">
        <v>1.5</v>
      </c>
      <c r="K13" s="7">
        <f>H13/5*0.6+I13*0.4+J13</f>
        <v>89.75333333333333</v>
      </c>
      <c r="L13" s="5">
        <v>1</v>
      </c>
      <c r="M13" s="4" t="s">
        <v>15</v>
      </c>
      <c r="N13" s="5" t="s">
        <v>261</v>
      </c>
    </row>
    <row r="14" spans="1:14" ht="30" customHeight="1">
      <c r="A14" s="4" t="s">
        <v>79</v>
      </c>
      <c r="B14" s="4" t="s">
        <v>80</v>
      </c>
      <c r="C14" s="4" t="s">
        <v>74</v>
      </c>
      <c r="D14" s="4" t="s">
        <v>62</v>
      </c>
      <c r="E14" s="4" t="s">
        <v>31</v>
      </c>
      <c r="F14" s="4" t="s">
        <v>81</v>
      </c>
      <c r="G14" s="4" t="s">
        <v>82</v>
      </c>
      <c r="H14" s="4" t="s">
        <v>83</v>
      </c>
      <c r="I14" s="9">
        <v>82.5</v>
      </c>
      <c r="J14" s="5">
        <v>1.2000000000000002</v>
      </c>
      <c r="K14" s="7">
        <f>H14/5*0.6+I14*0.4+J14</f>
        <v>83.39999999999999</v>
      </c>
      <c r="L14" s="5">
        <v>2</v>
      </c>
      <c r="M14" s="4" t="s">
        <v>15</v>
      </c>
      <c r="N14" s="5" t="s">
        <v>261</v>
      </c>
    </row>
    <row r="15" spans="1:14" ht="30" customHeight="1">
      <c r="A15" s="4" t="s">
        <v>88</v>
      </c>
      <c r="B15" s="4" t="s">
        <v>89</v>
      </c>
      <c r="C15" s="4" t="s">
        <v>74</v>
      </c>
      <c r="D15" s="4" t="s">
        <v>76</v>
      </c>
      <c r="E15" s="4" t="s">
        <v>50</v>
      </c>
      <c r="F15" s="4" t="s">
        <v>46</v>
      </c>
      <c r="G15" s="4" t="s">
        <v>21</v>
      </c>
      <c r="H15" s="4" t="s">
        <v>90</v>
      </c>
      <c r="I15" s="9">
        <v>85</v>
      </c>
      <c r="J15" s="5">
        <v>2.4000000000000004</v>
      </c>
      <c r="K15" s="7">
        <f>H15/5*0.6+I15*0.4+J15</f>
        <v>83.08000000000001</v>
      </c>
      <c r="L15" s="5">
        <v>3</v>
      </c>
      <c r="M15" s="4" t="s">
        <v>15</v>
      </c>
      <c r="N15" s="5" t="s">
        <v>261</v>
      </c>
    </row>
    <row r="16" spans="1:14" ht="30" customHeight="1">
      <c r="A16" s="4" t="s">
        <v>91</v>
      </c>
      <c r="B16" s="4" t="s">
        <v>92</v>
      </c>
      <c r="C16" s="4" t="s">
        <v>74</v>
      </c>
      <c r="D16" s="4" t="s">
        <v>93</v>
      </c>
      <c r="E16" s="4" t="s">
        <v>94</v>
      </c>
      <c r="F16" s="4" t="s">
        <v>95</v>
      </c>
      <c r="G16" s="4" t="s">
        <v>96</v>
      </c>
      <c r="H16" s="4" t="s">
        <v>97</v>
      </c>
      <c r="I16" s="9">
        <v>76.66666666666667</v>
      </c>
      <c r="J16" s="5">
        <v>2.7</v>
      </c>
      <c r="K16" s="7">
        <f>H16/5*0.6+I16*0.4+J16</f>
        <v>79.80666666666669</v>
      </c>
      <c r="L16" s="5">
        <v>4</v>
      </c>
      <c r="M16" s="4" t="s">
        <v>15</v>
      </c>
      <c r="N16" s="5" t="s">
        <v>265</v>
      </c>
    </row>
    <row r="17" spans="1:14" ht="30" customHeight="1">
      <c r="A17" s="4" t="s">
        <v>98</v>
      </c>
      <c r="B17" s="4" t="s">
        <v>99</v>
      </c>
      <c r="C17" s="4" t="s">
        <v>74</v>
      </c>
      <c r="D17" s="4" t="s">
        <v>100</v>
      </c>
      <c r="E17" s="4" t="s">
        <v>101</v>
      </c>
      <c r="F17" s="4" t="s">
        <v>102</v>
      </c>
      <c r="G17" s="4" t="s">
        <v>58</v>
      </c>
      <c r="H17" s="4" t="s">
        <v>103</v>
      </c>
      <c r="I17" s="9">
        <v>78.33333333333333</v>
      </c>
      <c r="J17" s="5">
        <v>0.9</v>
      </c>
      <c r="K17" s="7">
        <f>H17/5*0.6+I17*0.4+J17</f>
        <v>74.71333333333334</v>
      </c>
      <c r="L17" s="5">
        <v>5</v>
      </c>
      <c r="M17" s="4" t="s">
        <v>104</v>
      </c>
      <c r="N17" s="5" t="s">
        <v>261</v>
      </c>
    </row>
    <row r="18" spans="1:14" ht="30" customHeight="1">
      <c r="A18" s="4" t="s">
        <v>84</v>
      </c>
      <c r="B18" s="4" t="s">
        <v>85</v>
      </c>
      <c r="C18" s="4" t="s">
        <v>74</v>
      </c>
      <c r="D18" s="4" t="s">
        <v>67</v>
      </c>
      <c r="E18" s="4" t="s">
        <v>31</v>
      </c>
      <c r="F18" s="4" t="s">
        <v>12</v>
      </c>
      <c r="G18" s="4" t="s">
        <v>86</v>
      </c>
      <c r="H18" s="4" t="s">
        <v>87</v>
      </c>
      <c r="I18" s="10">
        <v>55</v>
      </c>
      <c r="J18" s="5">
        <v>2.1</v>
      </c>
      <c r="K18" s="7"/>
      <c r="L18" s="5">
        <v>6</v>
      </c>
      <c r="M18" s="4" t="s">
        <v>15</v>
      </c>
      <c r="N18" s="5" t="s">
        <v>265</v>
      </c>
    </row>
    <row r="19" spans="1:14" ht="30" customHeight="1">
      <c r="A19" s="4" t="s">
        <v>105</v>
      </c>
      <c r="B19" s="4" t="s">
        <v>106</v>
      </c>
      <c r="C19" s="4" t="s">
        <v>74</v>
      </c>
      <c r="D19" s="4" t="s">
        <v>19</v>
      </c>
      <c r="E19" s="4" t="s">
        <v>38</v>
      </c>
      <c r="F19" s="4" t="s">
        <v>69</v>
      </c>
      <c r="G19" s="4" t="s">
        <v>70</v>
      </c>
      <c r="H19" s="4" t="s">
        <v>107</v>
      </c>
      <c r="I19" s="10">
        <v>48.333333333333336</v>
      </c>
      <c r="J19" s="5">
        <v>0.6000000000000001</v>
      </c>
      <c r="K19" s="7"/>
      <c r="L19" s="5">
        <v>7</v>
      </c>
      <c r="M19" s="4" t="s">
        <v>104</v>
      </c>
      <c r="N19" s="5" t="s">
        <v>265</v>
      </c>
    </row>
    <row r="20" spans="1:14" ht="30" customHeight="1">
      <c r="A20" s="4" t="s">
        <v>118</v>
      </c>
      <c r="B20" s="4" t="s">
        <v>119</v>
      </c>
      <c r="C20" s="4" t="s">
        <v>110</v>
      </c>
      <c r="D20" s="4" t="s">
        <v>120</v>
      </c>
      <c r="E20" s="4" t="s">
        <v>25</v>
      </c>
      <c r="F20" s="4" t="s">
        <v>121</v>
      </c>
      <c r="G20" s="4" t="s">
        <v>122</v>
      </c>
      <c r="H20" s="4" t="s">
        <v>14</v>
      </c>
      <c r="I20" s="4">
        <v>86.4</v>
      </c>
      <c r="J20" s="5">
        <v>2.7</v>
      </c>
      <c r="K20" s="7">
        <f aca="true" t="shared" si="0" ref="K20:K41">H20/5*0.6+I20*0.4+J20</f>
        <v>83.58</v>
      </c>
      <c r="L20" s="5">
        <v>1</v>
      </c>
      <c r="M20" s="4" t="s">
        <v>15</v>
      </c>
      <c r="N20" s="5" t="s">
        <v>261</v>
      </c>
    </row>
    <row r="21" spans="1:14" ht="30" customHeight="1">
      <c r="A21" s="4" t="s">
        <v>114</v>
      </c>
      <c r="B21" s="4" t="s">
        <v>115</v>
      </c>
      <c r="C21" s="4" t="s">
        <v>110</v>
      </c>
      <c r="D21" s="4" t="s">
        <v>50</v>
      </c>
      <c r="E21" s="4" t="s">
        <v>25</v>
      </c>
      <c r="F21" s="4" t="s">
        <v>116</v>
      </c>
      <c r="G21" s="4" t="s">
        <v>117</v>
      </c>
      <c r="H21" s="4" t="s">
        <v>90</v>
      </c>
      <c r="I21" s="4">
        <v>82.2</v>
      </c>
      <c r="J21" s="5">
        <v>1.8</v>
      </c>
      <c r="K21" s="7">
        <f t="shared" si="0"/>
        <v>81.36</v>
      </c>
      <c r="L21" s="5">
        <v>2</v>
      </c>
      <c r="M21" s="4" t="s">
        <v>15</v>
      </c>
      <c r="N21" s="5" t="s">
        <v>261</v>
      </c>
    </row>
    <row r="22" spans="1:14" ht="30" customHeight="1">
      <c r="A22" s="4" t="s">
        <v>108</v>
      </c>
      <c r="B22" s="4" t="s">
        <v>109</v>
      </c>
      <c r="C22" s="4" t="s">
        <v>110</v>
      </c>
      <c r="D22" s="4" t="s">
        <v>68</v>
      </c>
      <c r="E22" s="4" t="s">
        <v>111</v>
      </c>
      <c r="F22" s="4" t="s">
        <v>102</v>
      </c>
      <c r="G22" s="4" t="s">
        <v>112</v>
      </c>
      <c r="H22" s="4" t="s">
        <v>113</v>
      </c>
      <c r="I22" s="4">
        <v>80.6</v>
      </c>
      <c r="J22" s="5">
        <v>0.6000000000000001</v>
      </c>
      <c r="K22" s="7">
        <f t="shared" si="0"/>
        <v>80.24</v>
      </c>
      <c r="L22" s="5">
        <v>3</v>
      </c>
      <c r="M22" s="4" t="s">
        <v>15</v>
      </c>
      <c r="N22" s="5" t="s">
        <v>265</v>
      </c>
    </row>
    <row r="23" spans="1:14" ht="30" customHeight="1">
      <c r="A23" s="4" t="s">
        <v>123</v>
      </c>
      <c r="B23" s="4" t="s">
        <v>124</v>
      </c>
      <c r="C23" s="4" t="s">
        <v>110</v>
      </c>
      <c r="D23" s="4" t="s">
        <v>76</v>
      </c>
      <c r="E23" s="4" t="s">
        <v>100</v>
      </c>
      <c r="F23" s="4" t="s">
        <v>125</v>
      </c>
      <c r="G23" s="4" t="s">
        <v>126</v>
      </c>
      <c r="H23" s="4" t="s">
        <v>71</v>
      </c>
      <c r="I23" s="4">
        <v>70</v>
      </c>
      <c r="J23" s="5">
        <v>1.8</v>
      </c>
      <c r="K23" s="7">
        <f t="shared" si="0"/>
        <v>71.44</v>
      </c>
      <c r="L23" s="5">
        <v>4</v>
      </c>
      <c r="M23" s="4" t="s">
        <v>104</v>
      </c>
      <c r="N23" s="5" t="s">
        <v>261</v>
      </c>
    </row>
    <row r="24" spans="1:14" ht="30" customHeight="1">
      <c r="A24" s="4" t="s">
        <v>127</v>
      </c>
      <c r="B24" s="4" t="s">
        <v>128</v>
      </c>
      <c r="C24" s="4" t="s">
        <v>110</v>
      </c>
      <c r="D24" s="4" t="s">
        <v>129</v>
      </c>
      <c r="E24" s="4" t="s">
        <v>130</v>
      </c>
      <c r="F24" s="4" t="s">
        <v>86</v>
      </c>
      <c r="G24" s="4" t="s">
        <v>63</v>
      </c>
      <c r="H24" s="4" t="s">
        <v>131</v>
      </c>
      <c r="I24" s="4">
        <v>77</v>
      </c>
      <c r="J24" s="5">
        <v>0.6000000000000001</v>
      </c>
      <c r="K24" s="7">
        <f t="shared" si="0"/>
        <v>71</v>
      </c>
      <c r="L24" s="5">
        <v>5</v>
      </c>
      <c r="M24" s="4" t="s">
        <v>104</v>
      </c>
      <c r="N24" s="5" t="s">
        <v>261</v>
      </c>
    </row>
    <row r="25" spans="1:14" ht="30" customHeight="1">
      <c r="A25" s="4" t="s">
        <v>132</v>
      </c>
      <c r="B25" s="4" t="s">
        <v>133</v>
      </c>
      <c r="C25" s="4" t="s">
        <v>110</v>
      </c>
      <c r="D25" s="4" t="s">
        <v>11</v>
      </c>
      <c r="E25" s="4" t="s">
        <v>94</v>
      </c>
      <c r="F25" s="4" t="s">
        <v>69</v>
      </c>
      <c r="G25" s="4" t="s">
        <v>70</v>
      </c>
      <c r="H25" s="4" t="s">
        <v>107</v>
      </c>
      <c r="I25" s="4">
        <v>77</v>
      </c>
      <c r="J25" s="5">
        <v>0.6000000000000001</v>
      </c>
      <c r="K25" s="7">
        <f t="shared" si="0"/>
        <v>70.27999999999999</v>
      </c>
      <c r="L25" s="5">
        <v>6</v>
      </c>
      <c r="M25" s="4" t="s">
        <v>104</v>
      </c>
      <c r="N25" s="5" t="s">
        <v>261</v>
      </c>
    </row>
    <row r="26" spans="1:14" ht="30" customHeight="1">
      <c r="A26" s="4" t="s">
        <v>134</v>
      </c>
      <c r="B26" s="4" t="s">
        <v>135</v>
      </c>
      <c r="C26" s="4" t="s">
        <v>136</v>
      </c>
      <c r="D26" s="4" t="s">
        <v>137</v>
      </c>
      <c r="E26" s="4" t="s">
        <v>76</v>
      </c>
      <c r="F26" s="4" t="s">
        <v>26</v>
      </c>
      <c r="G26" s="4" t="s">
        <v>63</v>
      </c>
      <c r="H26" s="4" t="s">
        <v>138</v>
      </c>
      <c r="I26" s="4">
        <v>89</v>
      </c>
      <c r="J26" s="5">
        <v>1.5</v>
      </c>
      <c r="K26" s="7">
        <f t="shared" si="0"/>
        <v>84.25999999999999</v>
      </c>
      <c r="L26" s="5">
        <v>1</v>
      </c>
      <c r="M26" s="4" t="s">
        <v>258</v>
      </c>
      <c r="N26" s="5" t="s">
        <v>261</v>
      </c>
    </row>
    <row r="27" spans="1:14" ht="30" customHeight="1">
      <c r="A27" s="4" t="s">
        <v>143</v>
      </c>
      <c r="B27" s="4" t="s">
        <v>144</v>
      </c>
      <c r="C27" s="4" t="s">
        <v>136</v>
      </c>
      <c r="D27" s="4" t="s">
        <v>101</v>
      </c>
      <c r="E27" s="4" t="s">
        <v>39</v>
      </c>
      <c r="F27" s="4" t="s">
        <v>102</v>
      </c>
      <c r="G27" s="4" t="s">
        <v>70</v>
      </c>
      <c r="H27" s="4" t="s">
        <v>145</v>
      </c>
      <c r="I27" s="4">
        <v>84.2</v>
      </c>
      <c r="J27" s="5">
        <v>0.9</v>
      </c>
      <c r="K27" s="7">
        <f t="shared" si="0"/>
        <v>75.86</v>
      </c>
      <c r="L27" s="5">
        <v>2</v>
      </c>
      <c r="M27" s="4" t="s">
        <v>249</v>
      </c>
      <c r="N27" s="5" t="s">
        <v>265</v>
      </c>
    </row>
    <row r="28" spans="1:14" ht="30" customHeight="1">
      <c r="A28" s="4" t="s">
        <v>139</v>
      </c>
      <c r="B28" s="4" t="s">
        <v>140</v>
      </c>
      <c r="C28" s="4" t="s">
        <v>136</v>
      </c>
      <c r="D28" s="4" t="s">
        <v>111</v>
      </c>
      <c r="E28" s="4" t="s">
        <v>10</v>
      </c>
      <c r="F28" s="4" t="s">
        <v>141</v>
      </c>
      <c r="G28" s="4" t="s">
        <v>58</v>
      </c>
      <c r="H28" s="4" t="s">
        <v>142</v>
      </c>
      <c r="I28" s="4">
        <v>87.2</v>
      </c>
      <c r="J28" s="5">
        <v>2.1</v>
      </c>
      <c r="K28" s="7">
        <f t="shared" si="0"/>
        <v>82.82</v>
      </c>
      <c r="L28" s="5">
        <v>1</v>
      </c>
      <c r="M28" s="4" t="s">
        <v>259</v>
      </c>
      <c r="N28" s="5" t="s">
        <v>261</v>
      </c>
    </row>
    <row r="29" spans="1:14" ht="30" customHeight="1">
      <c r="A29" s="4" t="s">
        <v>146</v>
      </c>
      <c r="B29" s="4" t="s">
        <v>147</v>
      </c>
      <c r="C29" s="4" t="s">
        <v>136</v>
      </c>
      <c r="D29" s="4" t="s">
        <v>148</v>
      </c>
      <c r="E29" s="4" t="s">
        <v>50</v>
      </c>
      <c r="F29" s="4" t="s">
        <v>63</v>
      </c>
      <c r="G29" s="4" t="s">
        <v>69</v>
      </c>
      <c r="H29" s="4" t="s">
        <v>149</v>
      </c>
      <c r="I29" s="4">
        <v>83</v>
      </c>
      <c r="J29" s="5">
        <v>2.1</v>
      </c>
      <c r="K29" s="7">
        <f t="shared" si="0"/>
        <v>76.22</v>
      </c>
      <c r="L29" s="5">
        <v>2</v>
      </c>
      <c r="M29" s="4" t="s">
        <v>248</v>
      </c>
      <c r="N29" s="5" t="s">
        <v>264</v>
      </c>
    </row>
    <row r="30" spans="1:14" ht="30" customHeight="1">
      <c r="A30" s="4" t="s">
        <v>150</v>
      </c>
      <c r="B30" s="4" t="s">
        <v>151</v>
      </c>
      <c r="C30" s="4" t="s">
        <v>136</v>
      </c>
      <c r="D30" s="4" t="s">
        <v>129</v>
      </c>
      <c r="E30" s="4" t="s">
        <v>148</v>
      </c>
      <c r="F30" s="4" t="s">
        <v>152</v>
      </c>
      <c r="G30" s="4" t="s">
        <v>70</v>
      </c>
      <c r="H30" s="4" t="s">
        <v>153</v>
      </c>
      <c r="I30" s="4">
        <v>90</v>
      </c>
      <c r="J30" s="5">
        <v>0.9</v>
      </c>
      <c r="K30" s="7">
        <f t="shared" si="0"/>
        <v>75.66</v>
      </c>
      <c r="L30" s="5">
        <v>3</v>
      </c>
      <c r="M30" s="5" t="s">
        <v>260</v>
      </c>
      <c r="N30" s="5" t="s">
        <v>261</v>
      </c>
    </row>
    <row r="31" spans="1:14" ht="30" customHeight="1">
      <c r="A31" s="4" t="s">
        <v>154</v>
      </c>
      <c r="B31" s="4" t="s">
        <v>155</v>
      </c>
      <c r="C31" s="4" t="s">
        <v>156</v>
      </c>
      <c r="D31" s="4" t="s">
        <v>93</v>
      </c>
      <c r="E31" s="4" t="s">
        <v>57</v>
      </c>
      <c r="F31" s="4" t="s">
        <v>26</v>
      </c>
      <c r="G31" s="4" t="s">
        <v>58</v>
      </c>
      <c r="H31" s="4" t="s">
        <v>157</v>
      </c>
      <c r="I31" s="4">
        <v>89.6</v>
      </c>
      <c r="J31" s="5">
        <v>1.5</v>
      </c>
      <c r="K31" s="7">
        <f t="shared" si="0"/>
        <v>85.46</v>
      </c>
      <c r="L31" s="5">
        <v>1</v>
      </c>
      <c r="M31" s="4" t="s">
        <v>15</v>
      </c>
      <c r="N31" s="5" t="s">
        <v>261</v>
      </c>
    </row>
    <row r="32" spans="1:14" ht="30" customHeight="1">
      <c r="A32" s="4" t="s">
        <v>163</v>
      </c>
      <c r="B32" s="4" t="s">
        <v>164</v>
      </c>
      <c r="C32" s="4" t="s">
        <v>156</v>
      </c>
      <c r="D32" s="4" t="s">
        <v>76</v>
      </c>
      <c r="E32" s="4" t="s">
        <v>31</v>
      </c>
      <c r="F32" s="4" t="s">
        <v>165</v>
      </c>
      <c r="G32" s="4" t="s">
        <v>96</v>
      </c>
      <c r="H32" s="4" t="s">
        <v>162</v>
      </c>
      <c r="I32" s="4">
        <v>89.4</v>
      </c>
      <c r="J32" s="5">
        <v>1.5</v>
      </c>
      <c r="K32" s="7">
        <f t="shared" si="0"/>
        <v>80.22</v>
      </c>
      <c r="L32" s="5">
        <v>2</v>
      </c>
      <c r="M32" s="4" t="s">
        <v>15</v>
      </c>
      <c r="N32" s="5" t="s">
        <v>261</v>
      </c>
    </row>
    <row r="33" spans="1:14" ht="30" customHeight="1">
      <c r="A33" s="4" t="s">
        <v>160</v>
      </c>
      <c r="B33" s="4" t="s">
        <v>161</v>
      </c>
      <c r="C33" s="4" t="s">
        <v>156</v>
      </c>
      <c r="D33" s="4" t="s">
        <v>137</v>
      </c>
      <c r="E33" s="4" t="s">
        <v>38</v>
      </c>
      <c r="F33" s="4" t="s">
        <v>96</v>
      </c>
      <c r="G33" s="4" t="s">
        <v>13</v>
      </c>
      <c r="H33" s="4" t="s">
        <v>162</v>
      </c>
      <c r="I33" s="4">
        <v>87</v>
      </c>
      <c r="J33" s="5">
        <v>2.1</v>
      </c>
      <c r="K33" s="7">
        <f t="shared" si="0"/>
        <v>79.85999999999999</v>
      </c>
      <c r="L33" s="5">
        <v>3</v>
      </c>
      <c r="M33" s="4" t="s">
        <v>15</v>
      </c>
      <c r="N33" s="5" t="s">
        <v>261</v>
      </c>
    </row>
    <row r="34" spans="1:14" ht="30" customHeight="1">
      <c r="A34" s="4" t="s">
        <v>172</v>
      </c>
      <c r="B34" s="4" t="s">
        <v>173</v>
      </c>
      <c r="C34" s="4" t="s">
        <v>156</v>
      </c>
      <c r="D34" s="4" t="s">
        <v>148</v>
      </c>
      <c r="E34" s="4" t="s">
        <v>57</v>
      </c>
      <c r="F34" s="4" t="s">
        <v>117</v>
      </c>
      <c r="G34" s="4" t="s">
        <v>63</v>
      </c>
      <c r="H34" s="4" t="s">
        <v>174</v>
      </c>
      <c r="I34" s="4">
        <v>86.6</v>
      </c>
      <c r="J34" s="5">
        <v>1.5</v>
      </c>
      <c r="K34" s="7">
        <f t="shared" si="0"/>
        <v>78.5</v>
      </c>
      <c r="L34" s="5">
        <v>4</v>
      </c>
      <c r="M34" s="4" t="s">
        <v>15</v>
      </c>
      <c r="N34" s="5" t="s">
        <v>261</v>
      </c>
    </row>
    <row r="35" spans="1:14" ht="30" customHeight="1">
      <c r="A35" s="4" t="s">
        <v>166</v>
      </c>
      <c r="B35" s="4" t="s">
        <v>167</v>
      </c>
      <c r="C35" s="4" t="s">
        <v>156</v>
      </c>
      <c r="D35" s="4" t="s">
        <v>50</v>
      </c>
      <c r="E35" s="4" t="s">
        <v>39</v>
      </c>
      <c r="F35" s="4" t="s">
        <v>121</v>
      </c>
      <c r="G35" s="4" t="s">
        <v>168</v>
      </c>
      <c r="H35" s="4" t="s">
        <v>162</v>
      </c>
      <c r="I35" s="4">
        <v>82.6</v>
      </c>
      <c r="J35" s="5">
        <v>1.5</v>
      </c>
      <c r="K35" s="7">
        <f t="shared" si="0"/>
        <v>77.5</v>
      </c>
      <c r="L35" s="5">
        <v>5</v>
      </c>
      <c r="M35" s="4" t="s">
        <v>15</v>
      </c>
      <c r="N35" s="5" t="s">
        <v>261</v>
      </c>
    </row>
    <row r="36" spans="1:14" ht="30" customHeight="1">
      <c r="A36" s="4" t="s">
        <v>175</v>
      </c>
      <c r="B36" s="4" t="s">
        <v>176</v>
      </c>
      <c r="C36" s="4" t="s">
        <v>156</v>
      </c>
      <c r="D36" s="4" t="s">
        <v>177</v>
      </c>
      <c r="E36" s="4" t="s">
        <v>178</v>
      </c>
      <c r="F36" s="4" t="s">
        <v>117</v>
      </c>
      <c r="G36" s="4" t="s">
        <v>96</v>
      </c>
      <c r="H36" s="4" t="s">
        <v>179</v>
      </c>
      <c r="I36" s="4">
        <v>80</v>
      </c>
      <c r="J36" s="5">
        <v>1.2000000000000002</v>
      </c>
      <c r="K36" s="7">
        <f t="shared" si="0"/>
        <v>74.72000000000001</v>
      </c>
      <c r="L36" s="5">
        <v>6</v>
      </c>
      <c r="M36" s="4" t="s">
        <v>15</v>
      </c>
      <c r="N36" s="5" t="s">
        <v>261</v>
      </c>
    </row>
    <row r="37" spans="1:14" ht="30" customHeight="1">
      <c r="A37" s="4" t="s">
        <v>169</v>
      </c>
      <c r="B37" s="4" t="s">
        <v>170</v>
      </c>
      <c r="C37" s="4" t="s">
        <v>156</v>
      </c>
      <c r="D37" s="4" t="s">
        <v>68</v>
      </c>
      <c r="E37" s="4" t="s">
        <v>31</v>
      </c>
      <c r="F37" s="4" t="s">
        <v>171</v>
      </c>
      <c r="G37" s="4" t="s">
        <v>63</v>
      </c>
      <c r="H37" s="4" t="s">
        <v>59</v>
      </c>
      <c r="I37" s="4">
        <v>76</v>
      </c>
      <c r="J37" s="5">
        <v>1.5</v>
      </c>
      <c r="K37" s="7">
        <f t="shared" si="0"/>
        <v>74.5</v>
      </c>
      <c r="L37" s="5">
        <v>7</v>
      </c>
      <c r="M37" s="4" t="s">
        <v>15</v>
      </c>
      <c r="N37" s="5" t="s">
        <v>264</v>
      </c>
    </row>
    <row r="38" spans="1:14" ht="30" customHeight="1">
      <c r="A38" s="4" t="s">
        <v>158</v>
      </c>
      <c r="B38" s="4" t="s">
        <v>159</v>
      </c>
      <c r="C38" s="4" t="s">
        <v>156</v>
      </c>
      <c r="D38" s="4" t="s">
        <v>120</v>
      </c>
      <c r="E38" s="4" t="s">
        <v>10</v>
      </c>
      <c r="F38" s="4" t="s">
        <v>152</v>
      </c>
      <c r="G38" s="4" t="s">
        <v>13</v>
      </c>
      <c r="H38" s="4" t="s">
        <v>42</v>
      </c>
      <c r="I38" s="4">
        <v>68</v>
      </c>
      <c r="J38" s="5">
        <v>0.9</v>
      </c>
      <c r="K38" s="7">
        <f t="shared" si="0"/>
        <v>71.30000000000001</v>
      </c>
      <c r="L38" s="5">
        <v>8</v>
      </c>
      <c r="M38" s="4" t="s">
        <v>15</v>
      </c>
      <c r="N38" s="5" t="s">
        <v>264</v>
      </c>
    </row>
    <row r="39" spans="1:14" ht="30" customHeight="1">
      <c r="A39" s="4" t="s">
        <v>185</v>
      </c>
      <c r="B39" s="4" t="s">
        <v>186</v>
      </c>
      <c r="C39" s="4" t="s">
        <v>182</v>
      </c>
      <c r="D39" s="4" t="s">
        <v>68</v>
      </c>
      <c r="E39" s="4" t="s">
        <v>38</v>
      </c>
      <c r="F39" s="4" t="s">
        <v>33</v>
      </c>
      <c r="G39" s="4" t="s">
        <v>70</v>
      </c>
      <c r="H39" s="4" t="s">
        <v>187</v>
      </c>
      <c r="I39" s="4">
        <v>81.4</v>
      </c>
      <c r="J39" s="5">
        <v>2.1</v>
      </c>
      <c r="K39" s="7">
        <f t="shared" si="0"/>
        <v>79.66</v>
      </c>
      <c r="L39" s="5">
        <v>1</v>
      </c>
      <c r="M39" s="4" t="s">
        <v>15</v>
      </c>
      <c r="N39" s="5" t="s">
        <v>261</v>
      </c>
    </row>
    <row r="40" spans="1:14" ht="30" customHeight="1">
      <c r="A40" s="4" t="s">
        <v>188</v>
      </c>
      <c r="B40" s="4" t="s">
        <v>189</v>
      </c>
      <c r="C40" s="4" t="s">
        <v>182</v>
      </c>
      <c r="D40" s="4" t="s">
        <v>120</v>
      </c>
      <c r="E40" s="4" t="s">
        <v>38</v>
      </c>
      <c r="F40" s="4" t="s">
        <v>86</v>
      </c>
      <c r="G40" s="4" t="s">
        <v>190</v>
      </c>
      <c r="H40" s="4" t="s">
        <v>191</v>
      </c>
      <c r="I40" s="4">
        <v>77.6</v>
      </c>
      <c r="J40" s="5">
        <v>2.7</v>
      </c>
      <c r="K40" s="7">
        <f t="shared" si="0"/>
        <v>77.78</v>
      </c>
      <c r="L40" s="5">
        <v>2</v>
      </c>
      <c r="M40" s="4" t="s">
        <v>15</v>
      </c>
      <c r="N40" s="5" t="s">
        <v>261</v>
      </c>
    </row>
    <row r="41" spans="1:14" ht="30" customHeight="1">
      <c r="A41" s="4" t="s">
        <v>192</v>
      </c>
      <c r="B41" s="4" t="s">
        <v>193</v>
      </c>
      <c r="C41" s="4" t="s">
        <v>182</v>
      </c>
      <c r="D41" s="4" t="s">
        <v>67</v>
      </c>
      <c r="E41" s="4" t="s">
        <v>101</v>
      </c>
      <c r="F41" s="4" t="s">
        <v>27</v>
      </c>
      <c r="G41" s="4" t="s">
        <v>194</v>
      </c>
      <c r="H41" s="4" t="s">
        <v>195</v>
      </c>
      <c r="I41" s="4">
        <v>76.4</v>
      </c>
      <c r="J41" s="5">
        <v>1.5</v>
      </c>
      <c r="K41" s="7">
        <f t="shared" si="0"/>
        <v>72.86</v>
      </c>
      <c r="L41" s="5">
        <v>3</v>
      </c>
      <c r="M41" s="4" t="s">
        <v>15</v>
      </c>
      <c r="N41" s="5" t="s">
        <v>261</v>
      </c>
    </row>
    <row r="42" spans="1:14" ht="30" customHeight="1">
      <c r="A42" s="4" t="s">
        <v>180</v>
      </c>
      <c r="B42" s="4" t="s">
        <v>181</v>
      </c>
      <c r="C42" s="4" t="s">
        <v>182</v>
      </c>
      <c r="D42" s="4" t="s">
        <v>52</v>
      </c>
      <c r="E42" s="4" t="s">
        <v>10</v>
      </c>
      <c r="F42" s="4" t="s">
        <v>183</v>
      </c>
      <c r="G42" s="4" t="s">
        <v>184</v>
      </c>
      <c r="H42" s="4" t="s">
        <v>138</v>
      </c>
      <c r="I42" s="8">
        <v>56.2</v>
      </c>
      <c r="J42" s="5">
        <v>2.1</v>
      </c>
      <c r="K42" s="7"/>
      <c r="L42" s="5">
        <v>4</v>
      </c>
      <c r="M42" s="4" t="s">
        <v>15</v>
      </c>
      <c r="N42" s="5" t="s">
        <v>265</v>
      </c>
    </row>
    <row r="43" spans="1:14" ht="30" customHeight="1">
      <c r="A43" s="4" t="s">
        <v>196</v>
      </c>
      <c r="B43" s="4" t="s">
        <v>197</v>
      </c>
      <c r="C43" s="4" t="s">
        <v>198</v>
      </c>
      <c r="D43" s="4" t="s">
        <v>75</v>
      </c>
      <c r="E43" s="4" t="s">
        <v>148</v>
      </c>
      <c r="F43" s="4" t="s">
        <v>122</v>
      </c>
      <c r="G43" s="4" t="s">
        <v>194</v>
      </c>
      <c r="H43" s="4" t="s">
        <v>191</v>
      </c>
      <c r="I43" s="4">
        <v>85</v>
      </c>
      <c r="J43" s="5">
        <v>1.5</v>
      </c>
      <c r="K43" s="7">
        <f aca="true" t="shared" si="1" ref="K43:K56">H43/5*0.6+I43*0.4+J43</f>
        <v>79.53999999999999</v>
      </c>
      <c r="L43" s="5">
        <v>1</v>
      </c>
      <c r="M43" s="4" t="s">
        <v>15</v>
      </c>
      <c r="N43" s="5" t="s">
        <v>261</v>
      </c>
    </row>
    <row r="44" spans="1:14" ht="30" customHeight="1">
      <c r="A44" s="4" t="s">
        <v>199</v>
      </c>
      <c r="B44" s="4" t="s">
        <v>200</v>
      </c>
      <c r="C44" s="4" t="s">
        <v>198</v>
      </c>
      <c r="D44" s="4" t="s">
        <v>10</v>
      </c>
      <c r="E44" s="4" t="s">
        <v>94</v>
      </c>
      <c r="F44" s="4" t="s">
        <v>194</v>
      </c>
      <c r="G44" s="4" t="s">
        <v>126</v>
      </c>
      <c r="H44" s="4" t="s">
        <v>201</v>
      </c>
      <c r="I44" s="4">
        <v>87.6</v>
      </c>
      <c r="J44" s="5">
        <v>2.7</v>
      </c>
      <c r="K44" s="7">
        <f t="shared" si="1"/>
        <v>79.14</v>
      </c>
      <c r="L44" s="5">
        <v>2</v>
      </c>
      <c r="M44" s="4" t="s">
        <v>15</v>
      </c>
      <c r="N44" s="5" t="s">
        <v>261</v>
      </c>
    </row>
    <row r="45" spans="1:14" ht="30" customHeight="1">
      <c r="A45" s="4" t="s">
        <v>202</v>
      </c>
      <c r="B45" s="4" t="s">
        <v>203</v>
      </c>
      <c r="C45" s="4" t="s">
        <v>198</v>
      </c>
      <c r="D45" s="4" t="s">
        <v>148</v>
      </c>
      <c r="E45" s="4" t="s">
        <v>38</v>
      </c>
      <c r="F45" s="4" t="s">
        <v>184</v>
      </c>
      <c r="G45" s="4" t="s">
        <v>190</v>
      </c>
      <c r="H45" s="4" t="s">
        <v>149</v>
      </c>
      <c r="I45" s="4">
        <v>74.2</v>
      </c>
      <c r="J45" s="5">
        <v>1.8</v>
      </c>
      <c r="K45" s="7">
        <f t="shared" si="1"/>
        <v>72.4</v>
      </c>
      <c r="L45" s="5">
        <v>3</v>
      </c>
      <c r="M45" s="4" t="s">
        <v>15</v>
      </c>
      <c r="N45" s="5" t="s">
        <v>264</v>
      </c>
    </row>
    <row r="46" spans="1:14" ht="30" customHeight="1">
      <c r="A46" s="4" t="s">
        <v>204</v>
      </c>
      <c r="B46" s="4" t="s">
        <v>205</v>
      </c>
      <c r="C46" s="4" t="s">
        <v>206</v>
      </c>
      <c r="D46" s="4" t="s">
        <v>207</v>
      </c>
      <c r="E46" s="4" t="s">
        <v>75</v>
      </c>
      <c r="F46" s="4" t="s">
        <v>208</v>
      </c>
      <c r="G46" s="4" t="s">
        <v>121</v>
      </c>
      <c r="H46" s="4" t="s">
        <v>209</v>
      </c>
      <c r="I46" s="9">
        <v>88</v>
      </c>
      <c r="J46" s="5">
        <v>2.4000000000000004</v>
      </c>
      <c r="K46" s="7">
        <f t="shared" si="1"/>
        <v>87.04000000000002</v>
      </c>
      <c r="L46" s="5">
        <v>1</v>
      </c>
      <c r="M46" s="4" t="s">
        <v>15</v>
      </c>
      <c r="N46" s="5" t="s">
        <v>261</v>
      </c>
    </row>
    <row r="47" spans="1:14" ht="30" customHeight="1">
      <c r="A47" s="4" t="s">
        <v>210</v>
      </c>
      <c r="B47" s="4" t="s">
        <v>211</v>
      </c>
      <c r="C47" s="4" t="s">
        <v>206</v>
      </c>
      <c r="D47" s="4" t="s">
        <v>62</v>
      </c>
      <c r="E47" s="4" t="s">
        <v>11</v>
      </c>
      <c r="F47" s="4" t="s">
        <v>212</v>
      </c>
      <c r="G47" s="4" t="s">
        <v>34</v>
      </c>
      <c r="H47" s="4" t="s">
        <v>213</v>
      </c>
      <c r="I47" s="9">
        <v>80.5</v>
      </c>
      <c r="J47" s="5">
        <v>3</v>
      </c>
      <c r="K47" s="7">
        <f t="shared" si="1"/>
        <v>79.72</v>
      </c>
      <c r="L47" s="5">
        <v>2</v>
      </c>
      <c r="M47" s="4" t="s">
        <v>15</v>
      </c>
      <c r="N47" s="5" t="s">
        <v>261</v>
      </c>
    </row>
    <row r="48" spans="1:14" ht="30" customHeight="1">
      <c r="A48" s="4" t="s">
        <v>214</v>
      </c>
      <c r="B48" s="4" t="s">
        <v>215</v>
      </c>
      <c r="C48" s="4" t="s">
        <v>206</v>
      </c>
      <c r="D48" s="4" t="s">
        <v>68</v>
      </c>
      <c r="E48" s="4" t="s">
        <v>148</v>
      </c>
      <c r="F48" s="4" t="s">
        <v>216</v>
      </c>
      <c r="G48" s="4" t="s">
        <v>190</v>
      </c>
      <c r="H48" s="4" t="s">
        <v>213</v>
      </c>
      <c r="I48" s="9">
        <v>82.83333333333333</v>
      </c>
      <c r="J48" s="5">
        <v>1.5</v>
      </c>
      <c r="K48" s="7">
        <f t="shared" si="1"/>
        <v>79.15333333333334</v>
      </c>
      <c r="L48" s="5">
        <v>3</v>
      </c>
      <c r="M48" s="4" t="s">
        <v>15</v>
      </c>
      <c r="N48" s="5" t="s">
        <v>261</v>
      </c>
    </row>
    <row r="49" spans="1:14" ht="30" customHeight="1">
      <c r="A49" s="4" t="s">
        <v>220</v>
      </c>
      <c r="B49" s="4" t="s">
        <v>221</v>
      </c>
      <c r="C49" s="4" t="s">
        <v>206</v>
      </c>
      <c r="D49" s="4" t="s">
        <v>31</v>
      </c>
      <c r="E49" s="4" t="s">
        <v>178</v>
      </c>
      <c r="F49" s="4" t="s">
        <v>112</v>
      </c>
      <c r="G49" s="4" t="s">
        <v>194</v>
      </c>
      <c r="H49" s="4" t="s">
        <v>222</v>
      </c>
      <c r="I49" s="9">
        <v>74.16666666666667</v>
      </c>
      <c r="J49" s="5">
        <v>1.8</v>
      </c>
      <c r="K49" s="7">
        <f t="shared" si="1"/>
        <v>74.78666666666668</v>
      </c>
      <c r="L49" s="5">
        <v>4</v>
      </c>
      <c r="M49" s="4" t="s">
        <v>15</v>
      </c>
      <c r="N49" s="5" t="s">
        <v>265</v>
      </c>
    </row>
    <row r="50" spans="1:14" ht="30" customHeight="1">
      <c r="A50" s="4" t="s">
        <v>217</v>
      </c>
      <c r="B50" s="4" t="s">
        <v>218</v>
      </c>
      <c r="C50" s="4" t="s">
        <v>206</v>
      </c>
      <c r="D50" s="4" t="s">
        <v>57</v>
      </c>
      <c r="E50" s="4" t="s">
        <v>148</v>
      </c>
      <c r="F50" s="4" t="s">
        <v>117</v>
      </c>
      <c r="G50" s="4" t="s">
        <v>96</v>
      </c>
      <c r="H50" s="4" t="s">
        <v>219</v>
      </c>
      <c r="I50" s="9">
        <v>72.5</v>
      </c>
      <c r="J50" s="5">
        <v>1.2000000000000002</v>
      </c>
      <c r="K50" s="7">
        <f t="shared" si="1"/>
        <v>73.64</v>
      </c>
      <c r="L50" s="5">
        <v>5</v>
      </c>
      <c r="M50" s="4" t="s">
        <v>15</v>
      </c>
      <c r="N50" s="5" t="s">
        <v>264</v>
      </c>
    </row>
    <row r="51" spans="1:14" ht="30" customHeight="1">
      <c r="A51" s="4" t="s">
        <v>235</v>
      </c>
      <c r="B51" s="4" t="s">
        <v>236</v>
      </c>
      <c r="C51" s="4" t="s">
        <v>224</v>
      </c>
      <c r="D51" s="4" t="s">
        <v>178</v>
      </c>
      <c r="E51" s="4" t="s">
        <v>11</v>
      </c>
      <c r="F51" s="4" t="s">
        <v>237</v>
      </c>
      <c r="G51" s="4" t="s">
        <v>58</v>
      </c>
      <c r="H51" s="4" t="s">
        <v>238</v>
      </c>
      <c r="I51" s="4">
        <v>87.6</v>
      </c>
      <c r="J51" s="5">
        <v>2.7</v>
      </c>
      <c r="K51" s="7">
        <f t="shared" si="1"/>
        <v>81.3</v>
      </c>
      <c r="L51" s="5">
        <v>1</v>
      </c>
      <c r="M51" s="4" t="s">
        <v>15</v>
      </c>
      <c r="N51" s="5" t="s">
        <v>261</v>
      </c>
    </row>
    <row r="52" spans="1:14" ht="30" customHeight="1">
      <c r="A52" s="4" t="s">
        <v>223</v>
      </c>
      <c r="B52" s="4" t="s">
        <v>0</v>
      </c>
      <c r="C52" s="4" t="s">
        <v>224</v>
      </c>
      <c r="D52" s="4" t="s">
        <v>111</v>
      </c>
      <c r="E52" s="4" t="s">
        <v>76</v>
      </c>
      <c r="F52" s="4" t="s">
        <v>125</v>
      </c>
      <c r="G52" s="4" t="s">
        <v>122</v>
      </c>
      <c r="H52" s="4" t="s">
        <v>225</v>
      </c>
      <c r="I52" s="4">
        <v>77.6</v>
      </c>
      <c r="J52" s="5">
        <v>1.5</v>
      </c>
      <c r="K52" s="7">
        <f t="shared" si="1"/>
        <v>78.62</v>
      </c>
      <c r="L52" s="5">
        <v>2</v>
      </c>
      <c r="M52" s="4" t="s">
        <v>15</v>
      </c>
      <c r="N52" s="5" t="s">
        <v>261</v>
      </c>
    </row>
    <row r="53" spans="1:14" ht="30" customHeight="1">
      <c r="A53" s="4" t="s">
        <v>232</v>
      </c>
      <c r="B53" s="4" t="s">
        <v>233</v>
      </c>
      <c r="C53" s="4" t="s">
        <v>224</v>
      </c>
      <c r="D53" s="4" t="s">
        <v>52</v>
      </c>
      <c r="E53" s="4" t="s">
        <v>38</v>
      </c>
      <c r="F53" s="4" t="s">
        <v>194</v>
      </c>
      <c r="G53" s="4" t="s">
        <v>190</v>
      </c>
      <c r="H53" s="4" t="s">
        <v>234</v>
      </c>
      <c r="I53" s="4">
        <v>73</v>
      </c>
      <c r="J53" s="5">
        <v>2.4000000000000004</v>
      </c>
      <c r="K53" s="7">
        <f t="shared" si="1"/>
        <v>75.4</v>
      </c>
      <c r="L53" s="5">
        <v>3</v>
      </c>
      <c r="M53" s="4" t="s">
        <v>15</v>
      </c>
      <c r="N53" s="5" t="s">
        <v>261</v>
      </c>
    </row>
    <row r="54" spans="1:14" ht="30" customHeight="1">
      <c r="A54" s="4" t="s">
        <v>229</v>
      </c>
      <c r="B54" s="4" t="s">
        <v>230</v>
      </c>
      <c r="C54" s="4" t="s">
        <v>224</v>
      </c>
      <c r="D54" s="4" t="s">
        <v>52</v>
      </c>
      <c r="E54" s="4" t="s">
        <v>10</v>
      </c>
      <c r="F54" s="4" t="s">
        <v>231</v>
      </c>
      <c r="G54" s="4" t="s">
        <v>168</v>
      </c>
      <c r="H54" s="4" t="s">
        <v>35</v>
      </c>
      <c r="I54" s="4">
        <v>69</v>
      </c>
      <c r="J54" s="5">
        <v>1.8</v>
      </c>
      <c r="K54" s="7">
        <f t="shared" si="1"/>
        <v>73.55999999999999</v>
      </c>
      <c r="L54" s="5">
        <v>4</v>
      </c>
      <c r="M54" s="4" t="s">
        <v>15</v>
      </c>
      <c r="N54" s="5" t="s">
        <v>261</v>
      </c>
    </row>
    <row r="55" spans="1:14" ht="30" customHeight="1">
      <c r="A55" s="4" t="s">
        <v>239</v>
      </c>
      <c r="B55" s="4" t="s">
        <v>240</v>
      </c>
      <c r="C55" s="4" t="s">
        <v>224</v>
      </c>
      <c r="D55" s="4" t="s">
        <v>68</v>
      </c>
      <c r="E55" s="4" t="s">
        <v>38</v>
      </c>
      <c r="F55" s="4" t="s">
        <v>121</v>
      </c>
      <c r="G55" s="4" t="s">
        <v>168</v>
      </c>
      <c r="H55" s="4" t="s">
        <v>222</v>
      </c>
      <c r="I55" s="4">
        <v>67.4</v>
      </c>
      <c r="J55" s="5">
        <v>3</v>
      </c>
      <c r="K55" s="7">
        <f t="shared" si="1"/>
        <v>73.28</v>
      </c>
      <c r="L55" s="5">
        <v>5</v>
      </c>
      <c r="M55" s="4" t="s">
        <v>15</v>
      </c>
      <c r="N55" s="5" t="s">
        <v>261</v>
      </c>
    </row>
    <row r="56" spans="1:14" ht="30" customHeight="1">
      <c r="A56" s="4" t="s">
        <v>226</v>
      </c>
      <c r="B56" s="4" t="s">
        <v>227</v>
      </c>
      <c r="C56" s="4" t="s">
        <v>224</v>
      </c>
      <c r="D56" s="4" t="s">
        <v>67</v>
      </c>
      <c r="E56" s="4" t="s">
        <v>57</v>
      </c>
      <c r="F56" s="4" t="s">
        <v>152</v>
      </c>
      <c r="G56" s="4" t="s">
        <v>141</v>
      </c>
      <c r="H56" s="4" t="s">
        <v>228</v>
      </c>
      <c r="I56" s="4">
        <v>62</v>
      </c>
      <c r="J56" s="5">
        <v>2.7</v>
      </c>
      <c r="K56" s="7">
        <f t="shared" si="1"/>
        <v>72.26</v>
      </c>
      <c r="L56" s="5">
        <v>6</v>
      </c>
      <c r="M56" s="4" t="s">
        <v>15</v>
      </c>
      <c r="N56" s="5" t="s">
        <v>264</v>
      </c>
    </row>
    <row r="57" spans="1:14" ht="30" customHeight="1">
      <c r="A57" s="4" t="s">
        <v>241</v>
      </c>
      <c r="B57" s="4" t="s">
        <v>242</v>
      </c>
      <c r="C57" s="4" t="s">
        <v>224</v>
      </c>
      <c r="D57" s="4" t="s">
        <v>67</v>
      </c>
      <c r="E57" s="4" t="s">
        <v>18</v>
      </c>
      <c r="F57" s="4" t="s">
        <v>96</v>
      </c>
      <c r="G57" s="4" t="s">
        <v>58</v>
      </c>
      <c r="H57" s="4" t="s">
        <v>53</v>
      </c>
      <c r="I57" s="8">
        <v>59.4</v>
      </c>
      <c r="J57" s="5">
        <v>1.8</v>
      </c>
      <c r="K57" s="7"/>
      <c r="L57" s="5">
        <v>7</v>
      </c>
      <c r="M57" s="6"/>
      <c r="N57" s="5" t="s">
        <v>264</v>
      </c>
    </row>
    <row r="58" spans="1:14" ht="30" customHeight="1">
      <c r="A58" s="4" t="s">
        <v>243</v>
      </c>
      <c r="B58" s="4" t="s">
        <v>244</v>
      </c>
      <c r="C58" s="4" t="s">
        <v>224</v>
      </c>
      <c r="D58" s="4" t="s">
        <v>57</v>
      </c>
      <c r="E58" s="4" t="s">
        <v>19</v>
      </c>
      <c r="F58" s="4" t="s">
        <v>237</v>
      </c>
      <c r="G58" s="4" t="s">
        <v>13</v>
      </c>
      <c r="H58" s="4" t="s">
        <v>53</v>
      </c>
      <c r="I58" s="8">
        <v>53.4</v>
      </c>
      <c r="J58" s="5">
        <v>1.8</v>
      </c>
      <c r="K58" s="7"/>
      <c r="L58" s="5">
        <v>8</v>
      </c>
      <c r="M58" s="6"/>
      <c r="N58" s="5" t="s">
        <v>264</v>
      </c>
    </row>
    <row r="59" spans="1:14" ht="30" customHeight="1">
      <c r="A59" s="4" t="s">
        <v>245</v>
      </c>
      <c r="B59" s="4" t="s">
        <v>246</v>
      </c>
      <c r="C59" s="4" t="s">
        <v>224</v>
      </c>
      <c r="D59" s="4" t="s">
        <v>57</v>
      </c>
      <c r="E59" s="4" t="s">
        <v>11</v>
      </c>
      <c r="F59" s="4" t="s">
        <v>34</v>
      </c>
      <c r="G59" s="4" t="s">
        <v>184</v>
      </c>
      <c r="H59" s="4" t="s">
        <v>247</v>
      </c>
      <c r="I59" s="8">
        <v>43</v>
      </c>
      <c r="J59" s="5">
        <v>1.2000000000000002</v>
      </c>
      <c r="K59" s="7"/>
      <c r="L59" s="5">
        <v>9</v>
      </c>
      <c r="M59" s="4" t="s">
        <v>104</v>
      </c>
      <c r="N59" s="5" t="s">
        <v>264</v>
      </c>
    </row>
  </sheetData>
  <sheetProtection/>
  <mergeCells count="1">
    <mergeCell ref="A1:N1"/>
  </mergeCells>
  <printOptions/>
  <pageMargins left="0.15748031496062992" right="0.15748031496062992" top="0.3937007874015748" bottom="0.1968503937007874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Z</dc:creator>
  <cp:keywords/>
  <dc:description/>
  <cp:lastModifiedBy>zhangjing</cp:lastModifiedBy>
  <cp:lastPrinted>2016-03-30T05:39:25Z</cp:lastPrinted>
  <dcterms:created xsi:type="dcterms:W3CDTF">2015-03-10T01:23:11Z</dcterms:created>
  <dcterms:modified xsi:type="dcterms:W3CDTF">2016-03-30T08:52:09Z</dcterms:modified>
  <cp:category/>
  <cp:version/>
  <cp:contentType/>
  <cp:contentStatus/>
</cp:coreProperties>
</file>